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ABP_Forms\ExpenseVouchers\"/>
    </mc:Choice>
  </mc:AlternateContent>
  <xr:revisionPtr revIDLastSave="0" documentId="13_ncr:1_{8B451AD6-421F-4C05-B1FA-611C5D9CBF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VoucherMtg" sheetId="7" r:id="rId1"/>
    <sheet name="ExpenseVoucherMtgGUEST" sheetId="8" r:id="rId2"/>
  </sheets>
  <externalReferences>
    <externalReference r:id="rId3"/>
  </externalReferences>
  <definedNames>
    <definedName name="_xlnm.Print_Area" localSheetId="0">ExpenseVoucherMtg!$A$1:$I$55</definedName>
    <definedName name="_xlnm.Print_Area" localSheetId="1">ExpenseVoucherMtgGUEST!$A$1:$I$55</definedName>
    <definedName name="Travel_Reason">#REF!</definedName>
    <definedName name="YESORNO">[1]YESORNO!$A$1:$A$2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8" l="1"/>
  <c r="I30" i="8"/>
  <c r="I29" i="8"/>
  <c r="B40" i="8"/>
  <c r="I28" i="8"/>
  <c r="I27" i="8"/>
  <c r="I26" i="8"/>
  <c r="H25" i="8"/>
  <c r="G25" i="8"/>
  <c r="G31" i="8" s="1"/>
  <c r="F25" i="8"/>
  <c r="F31" i="8" s="1"/>
  <c r="E25" i="8"/>
  <c r="E31" i="8" s="1"/>
  <c r="D25" i="8"/>
  <c r="D31" i="8" s="1"/>
  <c r="C25" i="8"/>
  <c r="C31" i="8" s="1"/>
  <c r="B25" i="8"/>
  <c r="B31" i="8"/>
  <c r="I23" i="8"/>
  <c r="I21" i="8"/>
  <c r="I19" i="8"/>
  <c r="B41" i="8"/>
  <c r="I18" i="8"/>
  <c r="B43" i="8" s="1"/>
  <c r="B40" i="7"/>
  <c r="I28" i="7"/>
  <c r="I27" i="7"/>
  <c r="I26" i="7"/>
  <c r="I23" i="7"/>
  <c r="I22" i="7"/>
  <c r="I21" i="7"/>
  <c r="I19" i="7"/>
  <c r="B41" i="7" s="1"/>
  <c r="I18" i="7"/>
  <c r="B43" i="7" s="1"/>
  <c r="H25" i="7"/>
  <c r="G25" i="7"/>
  <c r="G31" i="7" s="1"/>
  <c r="F25" i="7"/>
  <c r="F31" i="7" s="1"/>
  <c r="E25" i="7"/>
  <c r="E31" i="7" s="1"/>
  <c r="D25" i="7"/>
  <c r="D31" i="7" s="1"/>
  <c r="C25" i="7"/>
  <c r="C31" i="7" s="1"/>
  <c r="I30" i="7"/>
  <c r="I29" i="7"/>
  <c r="B25" i="7"/>
  <c r="I25" i="7" s="1"/>
  <c r="B42" i="8" l="1"/>
  <c r="H31" i="7"/>
  <c r="H31" i="8"/>
  <c r="B42" i="7"/>
  <c r="I25" i="8"/>
  <c r="B44" i="7"/>
  <c r="I31" i="7"/>
  <c r="B31" i="7"/>
  <c r="C46" i="7" l="1"/>
  <c r="C50" i="7" s="1"/>
  <c r="B44" i="8"/>
  <c r="C46" i="8" s="1"/>
  <c r="C50" i="8" s="1"/>
  <c r="I31" i="8"/>
</calcChain>
</file>

<file path=xl/sharedStrings.xml><?xml version="1.0" encoding="utf-8"?>
<sst xmlns="http://schemas.openxmlformats.org/spreadsheetml/2006/main" count="118" uniqueCount="57">
  <si>
    <t>Date</t>
  </si>
  <si>
    <t>Hotel</t>
  </si>
  <si>
    <t>Gratuities</t>
  </si>
  <si>
    <t>Auto</t>
  </si>
  <si>
    <t>Auto Rental (include gas)</t>
  </si>
  <si>
    <t>Tolls/Parking</t>
  </si>
  <si>
    <t>Signed</t>
  </si>
  <si>
    <t>Net Amount Reimburseable</t>
  </si>
  <si>
    <t>NO</t>
  </si>
  <si>
    <t>YES</t>
  </si>
  <si>
    <t>TOTAL</t>
  </si>
  <si>
    <t>The American Board of Pathology</t>
  </si>
  <si>
    <t xml:space="preserve">Reason for Travel: </t>
  </si>
  <si>
    <t>Name:</t>
  </si>
  <si>
    <t>Address:</t>
  </si>
  <si>
    <t>City:</t>
  </si>
  <si>
    <t>Date(s) of Travel:</t>
  </si>
  <si>
    <t xml:space="preserve">Destination:  </t>
  </si>
  <si>
    <t>State:</t>
  </si>
  <si>
    <t>Zip:</t>
  </si>
  <si>
    <t>One Urban Centre, Suite 690</t>
  </si>
  <si>
    <t>4830 West Kennedy Blvd.</t>
  </si>
  <si>
    <t>Tampa, FL 33609</t>
  </si>
  <si>
    <t xml:space="preserve">Air/Rail and Fees </t>
  </si>
  <si>
    <t>I hereby certify that the above expenses were incurred by me while on official business for the American Board of Pathology and that reimbursement is due me.</t>
  </si>
  <si>
    <t xml:space="preserve">Expense Advance </t>
  </si>
  <si>
    <t>Personal and Accompanying Person's Expenses charged but not responsibility of ABP</t>
  </si>
  <si>
    <t>Charges billed directly to ABP</t>
  </si>
  <si>
    <t>Total Expenses Incurred</t>
  </si>
  <si>
    <t>Ground Trans.</t>
  </si>
  <si>
    <t>Food</t>
  </si>
  <si>
    <t>Lodging</t>
  </si>
  <si>
    <t>Amount</t>
  </si>
  <si>
    <t>Category</t>
  </si>
  <si>
    <t>Taxi</t>
  </si>
  <si>
    <t xml:space="preserve">Dinner </t>
  </si>
  <si>
    <t xml:space="preserve">Lunch </t>
  </si>
  <si>
    <t xml:space="preserve">Breakfast </t>
  </si>
  <si>
    <t>Meals</t>
  </si>
  <si>
    <r>
      <t xml:space="preserve">Dates   </t>
    </r>
    <r>
      <rPr>
        <sz val="10"/>
        <rFont val="Arial"/>
        <family val="2"/>
      </rPr>
      <t>m/d/yy</t>
    </r>
  </si>
  <si>
    <t>Tuesday</t>
  </si>
  <si>
    <t>Monday</t>
  </si>
  <si>
    <t>Sunday</t>
  </si>
  <si>
    <t>Saturday</t>
  </si>
  <si>
    <t>Miscellaneous/Gratuities</t>
  </si>
  <si>
    <t>Wednesday</t>
  </si>
  <si>
    <t>Thursday</t>
  </si>
  <si>
    <t>Friday</t>
  </si>
  <si>
    <t>Chief Financial Officer's Approval</t>
  </si>
  <si>
    <t>TRUSTEE GUEST</t>
  </si>
  <si>
    <t xml:space="preserve">TRUSTEE </t>
  </si>
  <si>
    <t xml:space="preserve">* # of Miles traveled </t>
  </si>
  <si>
    <t>**Miscellaneous</t>
  </si>
  <si>
    <t xml:space="preserve">** Include all misc expenses </t>
  </si>
  <si>
    <t>Net Amount Reimbursable</t>
  </si>
  <si>
    <r>
      <t xml:space="preserve">* For travel beginning Jan 1, 2025 - Personal Auto </t>
    </r>
    <r>
      <rPr>
        <b/>
        <i/>
        <sz val="12"/>
        <rFont val="Arial"/>
        <family val="2"/>
      </rPr>
      <t xml:space="preserve">(Enter # miles row 32 below) </t>
    </r>
  </si>
  <si>
    <t xml:space="preserve">* Rate for travel beginning January 1, 2025- Personal Auto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</si>
</sst>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mm/dd/yy;@"/>
  </numFmts>
  <fonts count="24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3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3" fillId="8" borderId="16" applyNumberFormat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0" borderId="4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4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165" fontId="6" fillId="3" borderId="9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Border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165" fontId="6" fillId="0" borderId="9" xfId="0" applyNumberFormat="1" applyFont="1" applyBorder="1"/>
    <xf numFmtId="0" fontId="9" fillId="0" borderId="0" xfId="0" applyFont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7" fontId="6" fillId="4" borderId="9" xfId="0" applyNumberFormat="1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Protection="1"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7" fontId="5" fillId="0" borderId="0" xfId="0" applyNumberFormat="1" applyFont="1" applyAlignment="1" applyProtection="1">
      <alignment horizontal="center"/>
      <protection locked="0"/>
    </xf>
    <xf numFmtId="7" fontId="6" fillId="4" borderId="10" xfId="0" applyNumberFormat="1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 indent="1"/>
      <protection locked="0"/>
    </xf>
    <xf numFmtId="165" fontId="7" fillId="2" borderId="9" xfId="0" applyNumberFormat="1" applyFont="1" applyFill="1" applyBorder="1" applyAlignment="1">
      <alignment horizontal="right"/>
    </xf>
    <xf numFmtId="0" fontId="7" fillId="5" borderId="11" xfId="0" applyFont="1" applyFill="1" applyBorder="1" applyAlignment="1" applyProtection="1">
      <alignment horizontal="left"/>
      <protection locked="0"/>
    </xf>
    <xf numFmtId="165" fontId="6" fillId="3" borderId="9" xfId="0" applyNumberFormat="1" applyFont="1" applyFill="1" applyBorder="1" applyAlignment="1" applyProtection="1">
      <alignment horizontal="righ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 indent="1"/>
      <protection locked="0"/>
    </xf>
    <xf numFmtId="0" fontId="6" fillId="0" borderId="11" xfId="0" applyFont="1" applyBorder="1" applyAlignment="1" applyProtection="1">
      <alignment horizontal="left" wrapText="1" indent="1"/>
      <protection locked="0"/>
    </xf>
    <xf numFmtId="165" fontId="6" fillId="4" borderId="10" xfId="0" applyNumberFormat="1" applyFont="1" applyFill="1" applyBorder="1" applyAlignment="1">
      <alignment horizontal="right"/>
    </xf>
    <xf numFmtId="165" fontId="6" fillId="4" borderId="9" xfId="0" applyNumberFormat="1" applyFont="1" applyFill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left"/>
      <protection locked="0"/>
    </xf>
    <xf numFmtId="165" fontId="6" fillId="3" borderId="8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 indent="1"/>
      <protection locked="0"/>
    </xf>
    <xf numFmtId="165" fontId="6" fillId="4" borderId="12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Border="1" applyAlignment="1" applyProtection="1">
      <alignment horizontal="left"/>
      <protection locked="0"/>
    </xf>
    <xf numFmtId="166" fontId="7" fillId="5" borderId="9" xfId="0" applyNumberFormat="1" applyFont="1" applyFill="1" applyBorder="1" applyAlignment="1" applyProtection="1">
      <alignment horizontal="center"/>
      <protection locked="0"/>
    </xf>
    <xf numFmtId="0" fontId="9" fillId="5" borderId="9" xfId="0" applyFont="1" applyFill="1" applyBorder="1" applyAlignment="1" applyProtection="1">
      <alignment horizontal="left"/>
      <protection locked="0"/>
    </xf>
    <xf numFmtId="0" fontId="7" fillId="5" borderId="9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0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22" fillId="0" borderId="12" xfId="3" applyFont="1" applyFill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7" fillId="7" borderId="13" xfId="0" applyFont="1" applyFill="1" applyBorder="1" applyProtection="1">
      <protection locked="0"/>
    </xf>
    <xf numFmtId="0" fontId="7" fillId="7" borderId="13" xfId="0" applyFont="1" applyFill="1" applyBorder="1" applyAlignment="1" applyProtection="1">
      <alignment horizontal="left"/>
      <protection locked="0"/>
    </xf>
    <xf numFmtId="0" fontId="7" fillId="0" borderId="14" xfId="0" applyFont="1" applyBorder="1" applyProtection="1">
      <protection locked="0"/>
    </xf>
    <xf numFmtId="164" fontId="7" fillId="0" borderId="15" xfId="0" applyNumberFormat="1" applyFont="1" applyBorder="1" applyProtection="1">
      <protection locked="0"/>
    </xf>
    <xf numFmtId="164" fontId="7" fillId="7" borderId="13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Protection="1">
      <protection locked="0"/>
    </xf>
    <xf numFmtId="166" fontId="14" fillId="6" borderId="0" xfId="0" applyNumberFormat="1" applyFont="1" applyFill="1" applyAlignment="1" applyProtection="1">
      <alignment horizontal="center"/>
      <protection locked="0"/>
    </xf>
    <xf numFmtId="0" fontId="15" fillId="6" borderId="0" xfId="0" applyFont="1" applyFill="1" applyAlignment="1" applyProtection="1">
      <alignment horizontal="center"/>
      <protection locked="0"/>
    </xf>
    <xf numFmtId="165" fontId="6" fillId="0" borderId="9" xfId="0" applyNumberFormat="1" applyFont="1" applyBorder="1" applyAlignment="1">
      <alignment horizontal="center"/>
    </xf>
    <xf numFmtId="165" fontId="6" fillId="2" borderId="8" xfId="0" applyNumberFormat="1" applyFont="1" applyFill="1" applyBorder="1" applyAlignment="1">
      <alignment horizontal="center"/>
    </xf>
    <xf numFmtId="0" fontId="6" fillId="0" borderId="0" xfId="0" quotePrefix="1" applyFont="1" applyAlignment="1" applyProtection="1">
      <alignment horizontal="right"/>
      <protection locked="0"/>
    </xf>
    <xf numFmtId="165" fontId="6" fillId="0" borderId="0" xfId="0" applyNumberFormat="1" applyFont="1"/>
    <xf numFmtId="0" fontId="10" fillId="0" borderId="9" xfId="0" applyFont="1" applyBorder="1" applyAlignment="1" applyProtection="1">
      <alignment horizontal="left"/>
      <protection locked="0"/>
    </xf>
    <xf numFmtId="166" fontId="7" fillId="5" borderId="9" xfId="0" quotePrefix="1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6" fillId="0" borderId="10" xfId="0" applyFont="1" applyBorder="1" applyProtection="1">
      <protection locked="0"/>
    </xf>
    <xf numFmtId="165" fontId="0" fillId="0" borderId="0" xfId="0" applyNumberFormat="1" applyProtection="1">
      <protection locked="0"/>
    </xf>
    <xf numFmtId="165" fontId="5" fillId="0" borderId="0" xfId="0" applyNumberFormat="1" applyFont="1" applyAlignment="1" applyProtection="1">
      <alignment horizontal="left" wrapText="1"/>
      <protection locked="0"/>
    </xf>
    <xf numFmtId="43" fontId="6" fillId="3" borderId="9" xfId="1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0" fillId="0" borderId="0" xfId="2" applyFont="1" applyProtection="1">
      <protection locked="0"/>
    </xf>
    <xf numFmtId="44" fontId="0" fillId="0" borderId="0" xfId="2" applyFont="1" applyBorder="1" applyProtection="1">
      <protection locked="0"/>
    </xf>
    <xf numFmtId="44" fontId="5" fillId="0" borderId="0" xfId="2" applyFont="1" applyProtection="1">
      <protection locked="0"/>
    </xf>
    <xf numFmtId="44" fontId="9" fillId="0" borderId="0" xfId="2" applyFont="1" applyProtection="1">
      <protection locked="0"/>
    </xf>
    <xf numFmtId="49" fontId="17" fillId="0" borderId="12" xfId="0" applyNumberFormat="1" applyFont="1" applyBorder="1" applyAlignment="1" applyProtection="1">
      <alignment horizontal="center"/>
      <protection locked="0"/>
    </xf>
    <xf numFmtId="43" fontId="6" fillId="0" borderId="12" xfId="1" applyFont="1" applyFill="1" applyBorder="1" applyAlignment="1" applyProtection="1">
      <alignment horizontal="center"/>
      <protection locked="0"/>
    </xf>
    <xf numFmtId="43" fontId="6" fillId="0" borderId="0" xfId="1" applyFont="1" applyFill="1" applyBorder="1" applyAlignment="1" applyProtection="1">
      <alignment horizontal="center"/>
      <protection locked="0"/>
    </xf>
    <xf numFmtId="7" fontId="6" fillId="0" borderId="0" xfId="0" applyNumberFormat="1" applyFont="1" applyAlignment="1" applyProtection="1">
      <alignment horizontal="center"/>
      <protection locked="0"/>
    </xf>
    <xf numFmtId="44" fontId="0" fillId="0" borderId="0" xfId="2" applyFont="1" applyFill="1" applyProtection="1">
      <protection locked="0"/>
    </xf>
    <xf numFmtId="0" fontId="7" fillId="0" borderId="11" xfId="0" applyFont="1" applyBorder="1" applyAlignment="1" applyProtection="1">
      <alignment horizontal="left" wrapText="1" indent="1"/>
      <protection locked="0"/>
    </xf>
    <xf numFmtId="0" fontId="19" fillId="0" borderId="11" xfId="0" applyFont="1" applyBorder="1" applyAlignment="1" applyProtection="1">
      <alignment horizontal="right" inden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49" fontId="20" fillId="0" borderId="11" xfId="0" applyNumberFormat="1" applyFont="1" applyBorder="1" applyAlignment="1" applyProtection="1">
      <alignment horizontal="right" wrapText="1"/>
      <protection locked="0"/>
    </xf>
    <xf numFmtId="7" fontId="17" fillId="0" borderId="12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49" fontId="7" fillId="0" borderId="14" xfId="0" applyNumberFormat="1" applyFont="1" applyBorder="1" applyProtection="1">
      <protection locked="0"/>
    </xf>
    <xf numFmtId="49" fontId="7" fillId="0" borderId="15" xfId="0" applyNumberFormat="1" applyFont="1" applyBorder="1" applyProtection="1">
      <protection locked="0"/>
    </xf>
    <xf numFmtId="0" fontId="6" fillId="0" borderId="13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</cellXfs>
  <cellStyles count="5">
    <cellStyle name="Check Cell" xfId="4" builtinId="23" hidden="1"/>
    <cellStyle name="Comma" xfId="1" builtinId="3"/>
    <cellStyle name="Currency" xfId="2" builtinId="4"/>
    <cellStyle name="Explanatory Text" xfId="3" builtinId="5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190500</xdr:rowOff>
    </xdr:from>
    <xdr:to>
      <xdr:col>1</xdr:col>
      <xdr:colOff>38100</xdr:colOff>
      <xdr:row>32</xdr:row>
      <xdr:rowOff>0</xdr:rowOff>
    </xdr:to>
    <xdr:sp macro="" textlink="">
      <xdr:nvSpPr>
        <xdr:cNvPr id="13341" name="Line 15">
          <a:extLst>
            <a:ext uri="{FF2B5EF4-FFF2-40B4-BE49-F238E27FC236}">
              <a16:creationId xmlns:a16="http://schemas.microsoft.com/office/drawing/2014/main" id="{00000000-0008-0000-0000-00001D340000}"/>
            </a:ext>
          </a:extLst>
        </xdr:cNvPr>
        <xdr:cNvSpPr>
          <a:spLocks noChangeShapeType="1"/>
        </xdr:cNvSpPr>
      </xdr:nvSpPr>
      <xdr:spPr bwMode="auto">
        <a:xfrm>
          <a:off x="2004060" y="7505700"/>
          <a:ext cx="0" cy="2964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0</xdr:row>
          <xdr:rowOff>152400</xdr:rowOff>
        </xdr:from>
        <xdr:to>
          <xdr:col>1</xdr:col>
          <xdr:colOff>1668780</xdr:colOff>
          <xdr:row>5</xdr:row>
          <xdr:rowOff>7620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182880</xdr:colOff>
      <xdr:row>0</xdr:row>
      <xdr:rowOff>144780</xdr:rowOff>
    </xdr:from>
    <xdr:to>
      <xdr:col>0</xdr:col>
      <xdr:colOff>1295400</xdr:colOff>
      <xdr:row>5</xdr:row>
      <xdr:rowOff>0</xdr:rowOff>
    </xdr:to>
    <xdr:pic>
      <xdr:nvPicPr>
        <xdr:cNvPr id="13342" name="Picture 3">
          <a:extLst>
            <a:ext uri="{FF2B5EF4-FFF2-40B4-BE49-F238E27FC236}">
              <a16:creationId xmlns:a16="http://schemas.microsoft.com/office/drawing/2014/main" id="{00000000-0008-0000-0000-00001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4780"/>
          <a:ext cx="111252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24</xdr:row>
      <xdr:rowOff>190500</xdr:rowOff>
    </xdr:from>
    <xdr:to>
      <xdr:col>1</xdr:col>
      <xdr:colOff>38100</xdr:colOff>
      <xdr:row>32</xdr:row>
      <xdr:rowOff>0</xdr:rowOff>
    </xdr:to>
    <xdr:sp macro="" textlink="">
      <xdr:nvSpPr>
        <xdr:cNvPr id="13343" name="Line 15">
          <a:extLst>
            <a:ext uri="{FF2B5EF4-FFF2-40B4-BE49-F238E27FC236}">
              <a16:creationId xmlns:a16="http://schemas.microsoft.com/office/drawing/2014/main" id="{00000000-0008-0000-0000-00001F340000}"/>
            </a:ext>
          </a:extLst>
        </xdr:cNvPr>
        <xdr:cNvSpPr>
          <a:spLocks noChangeShapeType="1"/>
        </xdr:cNvSpPr>
      </xdr:nvSpPr>
      <xdr:spPr bwMode="auto">
        <a:xfrm>
          <a:off x="2004060" y="7505700"/>
          <a:ext cx="0" cy="2964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0</xdr:row>
          <xdr:rowOff>152400</xdr:rowOff>
        </xdr:from>
        <xdr:to>
          <xdr:col>1</xdr:col>
          <xdr:colOff>1668780</xdr:colOff>
          <xdr:row>5</xdr:row>
          <xdr:rowOff>7620</xdr:rowOff>
        </xdr:to>
        <xdr:sp macro="" textlink="">
          <xdr:nvSpPr>
            <xdr:cNvPr id="13328" name="Object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182880</xdr:colOff>
      <xdr:row>0</xdr:row>
      <xdr:rowOff>144780</xdr:rowOff>
    </xdr:from>
    <xdr:to>
      <xdr:col>0</xdr:col>
      <xdr:colOff>1295400</xdr:colOff>
      <xdr:row>5</xdr:row>
      <xdr:rowOff>0</xdr:rowOff>
    </xdr:to>
    <xdr:pic>
      <xdr:nvPicPr>
        <xdr:cNvPr id="13344" name="Picture 3">
          <a:extLst>
            <a:ext uri="{FF2B5EF4-FFF2-40B4-BE49-F238E27FC236}">
              <a16:creationId xmlns:a16="http://schemas.microsoft.com/office/drawing/2014/main" id="{00000000-0008-0000-0000-000020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4780"/>
          <a:ext cx="111252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190500</xdr:rowOff>
    </xdr:from>
    <xdr:to>
      <xdr:col>1</xdr:col>
      <xdr:colOff>38100</xdr:colOff>
      <xdr:row>32</xdr:row>
      <xdr:rowOff>0</xdr:rowOff>
    </xdr:to>
    <xdr:sp macro="" textlink="">
      <xdr:nvSpPr>
        <xdr:cNvPr id="14358" name="Line 15">
          <a:extLst>
            <a:ext uri="{FF2B5EF4-FFF2-40B4-BE49-F238E27FC236}">
              <a16:creationId xmlns:a16="http://schemas.microsoft.com/office/drawing/2014/main" id="{00000000-0008-0000-0100-000016380000}"/>
            </a:ext>
          </a:extLst>
        </xdr:cNvPr>
        <xdr:cNvSpPr>
          <a:spLocks noChangeShapeType="1"/>
        </xdr:cNvSpPr>
      </xdr:nvSpPr>
      <xdr:spPr bwMode="auto">
        <a:xfrm>
          <a:off x="2004060" y="7505700"/>
          <a:ext cx="0" cy="2964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0</xdr:row>
          <xdr:rowOff>152400</xdr:rowOff>
        </xdr:from>
        <xdr:to>
          <xdr:col>1</xdr:col>
          <xdr:colOff>1668780</xdr:colOff>
          <xdr:row>5</xdr:row>
          <xdr:rowOff>7620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182880</xdr:colOff>
      <xdr:row>0</xdr:row>
      <xdr:rowOff>144780</xdr:rowOff>
    </xdr:from>
    <xdr:to>
      <xdr:col>0</xdr:col>
      <xdr:colOff>1295400</xdr:colOff>
      <xdr:row>5</xdr:row>
      <xdr:rowOff>0</xdr:rowOff>
    </xdr:to>
    <xdr:pic>
      <xdr:nvPicPr>
        <xdr:cNvPr id="14359" name="Picture 3">
          <a:extLst>
            <a:ext uri="{FF2B5EF4-FFF2-40B4-BE49-F238E27FC236}">
              <a16:creationId xmlns:a16="http://schemas.microsoft.com/office/drawing/2014/main" id="{00000000-0008-0000-0100-000017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4780"/>
          <a:ext cx="111252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24</xdr:row>
      <xdr:rowOff>190500</xdr:rowOff>
    </xdr:from>
    <xdr:to>
      <xdr:col>1</xdr:col>
      <xdr:colOff>38100</xdr:colOff>
      <xdr:row>32</xdr:row>
      <xdr:rowOff>0</xdr:rowOff>
    </xdr:to>
    <xdr:sp macro="" textlink="">
      <xdr:nvSpPr>
        <xdr:cNvPr id="14360" name="Line 15">
          <a:extLst>
            <a:ext uri="{FF2B5EF4-FFF2-40B4-BE49-F238E27FC236}">
              <a16:creationId xmlns:a16="http://schemas.microsoft.com/office/drawing/2014/main" id="{00000000-0008-0000-0100-000018380000}"/>
            </a:ext>
          </a:extLst>
        </xdr:cNvPr>
        <xdr:cNvSpPr>
          <a:spLocks noChangeShapeType="1"/>
        </xdr:cNvSpPr>
      </xdr:nvSpPr>
      <xdr:spPr bwMode="auto">
        <a:xfrm>
          <a:off x="2004060" y="7505700"/>
          <a:ext cx="0" cy="2964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0</xdr:row>
          <xdr:rowOff>152400</xdr:rowOff>
        </xdr:from>
        <xdr:to>
          <xdr:col>1</xdr:col>
          <xdr:colOff>1668780</xdr:colOff>
          <xdr:row>5</xdr:row>
          <xdr:rowOff>7620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182880</xdr:colOff>
      <xdr:row>0</xdr:row>
      <xdr:rowOff>144780</xdr:rowOff>
    </xdr:from>
    <xdr:to>
      <xdr:col>0</xdr:col>
      <xdr:colOff>1295400</xdr:colOff>
      <xdr:row>5</xdr:row>
      <xdr:rowOff>0</xdr:rowOff>
    </xdr:to>
    <xdr:pic>
      <xdr:nvPicPr>
        <xdr:cNvPr id="14361" name="Picture 3">
          <a:extLst>
            <a:ext uri="{FF2B5EF4-FFF2-40B4-BE49-F238E27FC236}">
              <a16:creationId xmlns:a16="http://schemas.microsoft.com/office/drawing/2014/main" id="{00000000-0008-0000-0100-00001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4780"/>
          <a:ext cx="111252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24</xdr:row>
      <xdr:rowOff>190500</xdr:rowOff>
    </xdr:from>
    <xdr:to>
      <xdr:col>1</xdr:col>
      <xdr:colOff>38100</xdr:colOff>
      <xdr:row>32</xdr:row>
      <xdr:rowOff>0</xdr:rowOff>
    </xdr:to>
    <xdr:sp macro="" textlink="">
      <xdr:nvSpPr>
        <xdr:cNvPr id="14362" name="Line 15">
          <a:extLst>
            <a:ext uri="{FF2B5EF4-FFF2-40B4-BE49-F238E27FC236}">
              <a16:creationId xmlns:a16="http://schemas.microsoft.com/office/drawing/2014/main" id="{00000000-0008-0000-0100-00001A380000}"/>
            </a:ext>
          </a:extLst>
        </xdr:cNvPr>
        <xdr:cNvSpPr>
          <a:spLocks noChangeShapeType="1"/>
        </xdr:cNvSpPr>
      </xdr:nvSpPr>
      <xdr:spPr bwMode="auto">
        <a:xfrm>
          <a:off x="2004060" y="7505700"/>
          <a:ext cx="0" cy="2964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0</xdr:row>
          <xdr:rowOff>152400</xdr:rowOff>
        </xdr:from>
        <xdr:to>
          <xdr:col>1</xdr:col>
          <xdr:colOff>1668780</xdr:colOff>
          <xdr:row>5</xdr:row>
          <xdr:rowOff>7620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182880</xdr:colOff>
      <xdr:row>0</xdr:row>
      <xdr:rowOff>144780</xdr:rowOff>
    </xdr:from>
    <xdr:to>
      <xdr:col>0</xdr:col>
      <xdr:colOff>1295400</xdr:colOff>
      <xdr:row>5</xdr:row>
      <xdr:rowOff>0</xdr:rowOff>
    </xdr:to>
    <xdr:pic>
      <xdr:nvPicPr>
        <xdr:cNvPr id="14363" name="Picture 3">
          <a:extLst>
            <a:ext uri="{FF2B5EF4-FFF2-40B4-BE49-F238E27FC236}">
              <a16:creationId xmlns:a16="http://schemas.microsoft.com/office/drawing/2014/main" id="{00000000-0008-0000-0100-00001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4780"/>
          <a:ext cx="111252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ympus\common\Acct_Sh\Financial_Models\7%20yr%20Business%20Case%20Template-Revised%200915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structions"/>
      <sheetName val="Header Page"/>
      <sheetName val="Financial Summary"/>
      <sheetName val="Revenue"/>
      <sheetName val="Cost of Materials"/>
      <sheetName val="Personnel"/>
      <sheetName val="Travel"/>
      <sheetName val="Council&amp;Committee"/>
      <sheetName val="Outside Services"/>
      <sheetName val="Capital"/>
      <sheetName val="Office Exp"/>
      <sheetName val="Rental &amp; Maint"/>
      <sheetName val="Postage"/>
      <sheetName val="MiscContingency"/>
      <sheetName val="Benefits"/>
      <sheetName val="Appendix-Depreciation"/>
      <sheetName val="Salary Grades"/>
      <sheetName val="YESORNO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YES</v>
          </cell>
        </row>
        <row r="2">
          <cell r="A2" t="str">
            <v>NO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5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showGridLines="0" tabSelected="1" zoomScaleNormal="100" zoomScaleSheetLayoutView="100" workbookViewId="0">
      <selection activeCell="A35" sqref="A35"/>
    </sheetView>
  </sheetViews>
  <sheetFormatPr defaultColWidth="9.109375" defaultRowHeight="13.2" x14ac:dyDescent="0.25"/>
  <cols>
    <col min="1" max="1" width="28.6640625" style="2" customWidth="1"/>
    <col min="2" max="9" width="15.6640625" style="2" customWidth="1"/>
    <col min="10" max="11" width="9.109375" style="2"/>
    <col min="12" max="12" width="10.33203125" style="83" bestFit="1" customWidth="1"/>
    <col min="13" max="21" width="9.109375" style="2"/>
    <col min="22" max="22" width="0" style="2" hidden="1" customWidth="1"/>
    <col min="23" max="16384" width="9.109375" style="2"/>
  </cols>
  <sheetData>
    <row r="1" spans="1:22" ht="20.100000000000001" customHeight="1" x14ac:dyDescent="0.4">
      <c r="B1" s="70"/>
      <c r="C1" s="69"/>
      <c r="D1" s="69"/>
      <c r="E1" s="69"/>
      <c r="F1" s="64"/>
      <c r="G1" s="64"/>
    </row>
    <row r="2" spans="1:22" ht="24.9" customHeight="1" x14ac:dyDescent="0.4">
      <c r="C2" s="64" t="s">
        <v>11</v>
      </c>
      <c r="D2" s="64"/>
      <c r="E2" s="64"/>
      <c r="F2" s="68"/>
      <c r="G2" s="64"/>
      <c r="V2" s="22" t="s">
        <v>9</v>
      </c>
    </row>
    <row r="3" spans="1:22" ht="24.9" customHeight="1" x14ac:dyDescent="0.4">
      <c r="C3" s="64" t="s">
        <v>20</v>
      </c>
      <c r="D3" s="64"/>
      <c r="E3" s="66"/>
      <c r="F3" s="67"/>
      <c r="G3" s="65"/>
      <c r="H3" s="1"/>
      <c r="I3" s="1"/>
      <c r="V3" s="22" t="s">
        <v>8</v>
      </c>
    </row>
    <row r="4" spans="1:22" ht="24.9" customHeight="1" x14ac:dyDescent="0.4">
      <c r="A4"/>
      <c r="C4" s="64" t="s">
        <v>21</v>
      </c>
      <c r="D4" s="64"/>
      <c r="E4" s="66"/>
      <c r="F4" s="65"/>
      <c r="G4" s="65"/>
      <c r="H4" s="1"/>
      <c r="I4" s="1"/>
    </row>
    <row r="5" spans="1:22" ht="24.9" customHeight="1" x14ac:dyDescent="0.45">
      <c r="A5" s="61"/>
      <c r="C5" s="64" t="s">
        <v>22</v>
      </c>
      <c r="D5" s="63"/>
      <c r="E5" s="63"/>
      <c r="F5" s="63"/>
      <c r="G5" s="63"/>
      <c r="H5" s="61"/>
      <c r="I5" s="61"/>
    </row>
    <row r="6" spans="1:22" ht="20.100000000000001" customHeight="1" x14ac:dyDescent="0.45">
      <c r="A6" s="61"/>
      <c r="C6" s="64"/>
      <c r="D6" s="63"/>
      <c r="E6" s="63"/>
      <c r="F6" s="63"/>
      <c r="G6" s="63"/>
      <c r="H6" s="61"/>
      <c r="I6" s="61"/>
      <c r="L6" s="84"/>
    </row>
    <row r="7" spans="1:22" ht="20.100000000000001" customHeight="1" x14ac:dyDescent="0.45">
      <c r="A7" s="61"/>
      <c r="B7" s="82" t="s">
        <v>50</v>
      </c>
      <c r="C7" s="62"/>
      <c r="D7" s="61"/>
      <c r="E7" s="61"/>
      <c r="F7" s="61"/>
      <c r="G7" s="61"/>
      <c r="H7" s="61"/>
      <c r="I7" s="61"/>
    </row>
    <row r="8" spans="1:22" ht="24.9" customHeight="1" x14ac:dyDescent="0.3">
      <c r="A8" s="57" t="s">
        <v>13</v>
      </c>
      <c r="B8" s="107"/>
      <c r="C8" s="107"/>
      <c r="D8" s="107"/>
      <c r="E8" s="107"/>
      <c r="F8" s="107"/>
      <c r="G8" s="107"/>
      <c r="H8" s="107"/>
      <c r="I8" s="108"/>
    </row>
    <row r="9" spans="1:22" ht="24.9" customHeight="1" x14ac:dyDescent="0.3">
      <c r="A9" s="57" t="s">
        <v>14</v>
      </c>
      <c r="B9" s="107"/>
      <c r="C9" s="107"/>
      <c r="D9" s="107"/>
      <c r="E9" s="107"/>
      <c r="F9" s="107"/>
      <c r="G9" s="107"/>
      <c r="H9" s="107"/>
      <c r="I9" s="108"/>
    </row>
    <row r="10" spans="1:22" ht="24.9" customHeight="1" x14ac:dyDescent="0.3">
      <c r="A10" s="57" t="s">
        <v>14</v>
      </c>
      <c r="B10" s="107"/>
      <c r="C10" s="107"/>
      <c r="D10" s="107"/>
      <c r="E10" s="107"/>
      <c r="F10" s="107"/>
      <c r="G10" s="107"/>
      <c r="H10" s="107"/>
      <c r="I10" s="108"/>
    </row>
    <row r="11" spans="1:22" ht="24.9" customHeight="1" x14ac:dyDescent="0.3">
      <c r="A11" s="57" t="s">
        <v>15</v>
      </c>
      <c r="B11" s="107"/>
      <c r="C11" s="107"/>
      <c r="D11" s="107"/>
      <c r="E11" s="108"/>
      <c r="F11" s="56" t="s">
        <v>18</v>
      </c>
      <c r="G11" s="58"/>
      <c r="H11" s="60" t="s">
        <v>19</v>
      </c>
      <c r="I11" s="59"/>
    </row>
    <row r="12" spans="1:22" ht="24.9" customHeight="1" x14ac:dyDescent="0.3">
      <c r="A12" s="57" t="s">
        <v>12</v>
      </c>
      <c r="B12" s="58"/>
      <c r="C12" s="58"/>
      <c r="D12" s="58"/>
      <c r="E12" s="53"/>
      <c r="F12" s="53"/>
      <c r="G12" s="53"/>
      <c r="H12" s="53"/>
      <c r="I12" s="52"/>
    </row>
    <row r="13" spans="1:22" ht="24.9" customHeight="1" x14ac:dyDescent="0.3">
      <c r="A13" s="57" t="s">
        <v>16</v>
      </c>
      <c r="B13" s="109"/>
      <c r="C13" s="109"/>
      <c r="D13" s="109"/>
      <c r="E13" s="110"/>
      <c r="F13" s="56" t="s">
        <v>17</v>
      </c>
      <c r="G13" s="53"/>
      <c r="H13" s="53"/>
      <c r="I13" s="52"/>
    </row>
    <row r="14" spans="1:22" ht="24.9" customHeight="1" x14ac:dyDescent="0.3">
      <c r="A14" s="38"/>
      <c r="B14" s="53"/>
      <c r="C14" s="55"/>
      <c r="D14" s="54"/>
      <c r="E14" s="53"/>
      <c r="F14" s="53"/>
      <c r="G14" s="53"/>
      <c r="H14" s="53"/>
      <c r="I14" s="52"/>
    </row>
    <row r="15" spans="1:22" ht="24.9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</row>
    <row r="16" spans="1:22" ht="24.9" customHeight="1" x14ac:dyDescent="0.3">
      <c r="A16" s="51"/>
      <c r="B16" s="50" t="s">
        <v>42</v>
      </c>
      <c r="C16" s="50" t="s">
        <v>41</v>
      </c>
      <c r="D16" s="50" t="s">
        <v>40</v>
      </c>
      <c r="E16" s="50" t="s">
        <v>45</v>
      </c>
      <c r="F16" s="50" t="s">
        <v>46</v>
      </c>
      <c r="G16" s="50" t="s">
        <v>47</v>
      </c>
      <c r="H16" s="50" t="s">
        <v>43</v>
      </c>
      <c r="I16" s="50"/>
    </row>
    <row r="17" spans="1:12" ht="24.9" customHeight="1" x14ac:dyDescent="0.3">
      <c r="A17" s="49" t="s">
        <v>39</v>
      </c>
      <c r="B17" s="48"/>
      <c r="C17" s="48"/>
      <c r="D17" s="48"/>
      <c r="E17" s="48"/>
      <c r="F17" s="76"/>
      <c r="G17" s="48"/>
      <c r="H17" s="48"/>
      <c r="I17" s="48"/>
    </row>
    <row r="18" spans="1:12" ht="24.9" customHeight="1" x14ac:dyDescent="0.3">
      <c r="A18" s="38" t="s">
        <v>23</v>
      </c>
      <c r="B18" s="37"/>
      <c r="C18" s="37"/>
      <c r="D18" s="37"/>
      <c r="E18" s="37"/>
      <c r="F18" s="37"/>
      <c r="G18" s="37"/>
      <c r="H18" s="37"/>
      <c r="I18" s="35">
        <f>SUM(B18:H18)</f>
        <v>0</v>
      </c>
    </row>
    <row r="19" spans="1:12" ht="24.9" customHeight="1" x14ac:dyDescent="0.3">
      <c r="A19" s="47" t="s">
        <v>1</v>
      </c>
      <c r="B19" s="44"/>
      <c r="C19" s="44"/>
      <c r="D19" s="44"/>
      <c r="E19" s="44"/>
      <c r="F19" s="44"/>
      <c r="G19" s="44"/>
      <c r="H19" s="44"/>
      <c r="I19" s="35">
        <f>SUM(B19:H19)</f>
        <v>0</v>
      </c>
    </row>
    <row r="20" spans="1:12" ht="24.9" customHeight="1" x14ac:dyDescent="0.3">
      <c r="A20" s="43" t="s">
        <v>38</v>
      </c>
      <c r="B20" s="42"/>
      <c r="C20" s="46"/>
      <c r="D20" s="46"/>
      <c r="E20" s="46"/>
      <c r="F20" s="46"/>
      <c r="G20" s="46"/>
      <c r="H20" s="46"/>
      <c r="I20" s="41"/>
    </row>
    <row r="21" spans="1:12" ht="24.9" customHeight="1" x14ac:dyDescent="0.3">
      <c r="A21" s="45" t="s">
        <v>37</v>
      </c>
      <c r="B21" s="37"/>
      <c r="C21" s="37"/>
      <c r="D21" s="37"/>
      <c r="E21" s="37"/>
      <c r="F21" s="37"/>
      <c r="G21" s="37"/>
      <c r="H21" s="37"/>
      <c r="I21" s="35">
        <f>SUM(B21:H21)</f>
        <v>0</v>
      </c>
    </row>
    <row r="22" spans="1:12" ht="24.9" customHeight="1" x14ac:dyDescent="0.3">
      <c r="A22" s="39" t="s">
        <v>36</v>
      </c>
      <c r="B22" s="44"/>
      <c r="C22" s="44"/>
      <c r="D22" s="37"/>
      <c r="E22" s="37"/>
      <c r="F22" s="44"/>
      <c r="G22" s="44"/>
      <c r="H22" s="44"/>
      <c r="I22" s="35">
        <f>SUM(B22:H22)</f>
        <v>0</v>
      </c>
      <c r="J22" s="79"/>
    </row>
    <row r="23" spans="1:12" ht="24.9" customHeight="1" x14ac:dyDescent="0.3">
      <c r="A23" s="39" t="s">
        <v>35</v>
      </c>
      <c r="B23" s="37"/>
      <c r="C23" s="37"/>
      <c r="D23" s="37"/>
      <c r="E23" s="37"/>
      <c r="F23" s="37"/>
      <c r="G23" s="37"/>
      <c r="H23" s="37"/>
      <c r="I23" s="35">
        <f>SUM(B23:H23)</f>
        <v>0</v>
      </c>
      <c r="J23" s="79"/>
    </row>
    <row r="24" spans="1:12" ht="24.9" customHeight="1" x14ac:dyDescent="0.3">
      <c r="A24" s="43" t="s">
        <v>3</v>
      </c>
      <c r="B24" s="42"/>
      <c r="C24" s="42"/>
      <c r="D24" s="42"/>
      <c r="E24" s="42"/>
      <c r="F24" s="42"/>
      <c r="G24" s="42"/>
      <c r="H24" s="42"/>
      <c r="I24" s="41"/>
    </row>
    <row r="25" spans="1:12" s="22" customFormat="1" ht="71.25" customHeight="1" x14ac:dyDescent="0.3">
      <c r="A25" s="92" t="s">
        <v>55</v>
      </c>
      <c r="B25" s="35">
        <f>B32*$B34</f>
        <v>0</v>
      </c>
      <c r="C25" s="35">
        <f t="shared" ref="C25:H25" si="0">C32*$B34</f>
        <v>0</v>
      </c>
      <c r="D25" s="35">
        <f t="shared" si="0"/>
        <v>0</v>
      </c>
      <c r="E25" s="35">
        <f t="shared" si="0"/>
        <v>0</v>
      </c>
      <c r="F25" s="35">
        <f t="shared" si="0"/>
        <v>0</v>
      </c>
      <c r="G25" s="35">
        <f t="shared" si="0"/>
        <v>0</v>
      </c>
      <c r="H25" s="35">
        <f t="shared" si="0"/>
        <v>0</v>
      </c>
      <c r="I25" s="35">
        <f>SUM(B25:H25)</f>
        <v>0</v>
      </c>
      <c r="L25" s="86"/>
    </row>
    <row r="26" spans="1:12" ht="33.75" customHeight="1" x14ac:dyDescent="0.3">
      <c r="A26" s="40" t="s">
        <v>4</v>
      </c>
      <c r="B26" s="37"/>
      <c r="C26" s="37"/>
      <c r="D26" s="37"/>
      <c r="E26" s="37"/>
      <c r="F26" s="37"/>
      <c r="G26" s="37"/>
      <c r="H26" s="37"/>
      <c r="I26" s="35">
        <f>SUM(B26:H26)</f>
        <v>0</v>
      </c>
    </row>
    <row r="27" spans="1:12" ht="24.9" customHeight="1" x14ac:dyDescent="0.3">
      <c r="A27" s="39" t="s">
        <v>5</v>
      </c>
      <c r="B27" s="37"/>
      <c r="C27" s="37"/>
      <c r="D27" s="37"/>
      <c r="E27" s="37"/>
      <c r="F27" s="37"/>
      <c r="G27" s="37"/>
      <c r="H27" s="37"/>
      <c r="I27" s="35">
        <f>SUM(B27:H27)</f>
        <v>0</v>
      </c>
    </row>
    <row r="28" spans="1:12" ht="24.9" customHeight="1" x14ac:dyDescent="0.3">
      <c r="A28" s="39" t="s">
        <v>34</v>
      </c>
      <c r="B28" s="37"/>
      <c r="C28" s="37"/>
      <c r="D28" s="37"/>
      <c r="E28" s="37"/>
      <c r="F28" s="37"/>
      <c r="G28" s="37"/>
      <c r="H28" s="37"/>
      <c r="I28" s="35">
        <f>SUM(B28:H28)</f>
        <v>0</v>
      </c>
    </row>
    <row r="29" spans="1:12" ht="24.9" customHeight="1" x14ac:dyDescent="0.3">
      <c r="A29" s="38" t="s">
        <v>2</v>
      </c>
      <c r="B29" s="37"/>
      <c r="C29" s="37"/>
      <c r="D29" s="37"/>
      <c r="E29" s="37"/>
      <c r="F29" s="37"/>
      <c r="G29" s="37"/>
      <c r="H29" s="37"/>
      <c r="I29" s="35">
        <f t="shared" ref="I29:I30" si="1">SUM(B29:H29)</f>
        <v>0</v>
      </c>
    </row>
    <row r="30" spans="1:12" ht="24.9" customHeight="1" x14ac:dyDescent="0.3">
      <c r="A30" s="38" t="s">
        <v>52</v>
      </c>
      <c r="B30" s="37"/>
      <c r="C30" s="37"/>
      <c r="D30" s="37"/>
      <c r="E30" s="37"/>
      <c r="F30" s="37"/>
      <c r="G30" s="37"/>
      <c r="H30" s="37"/>
      <c r="I30" s="35">
        <f t="shared" si="1"/>
        <v>0</v>
      </c>
    </row>
    <row r="31" spans="1:12" ht="24.9" customHeight="1" x14ac:dyDescent="0.3">
      <c r="A31" s="36" t="s">
        <v>10</v>
      </c>
      <c r="B31" s="35">
        <f t="shared" ref="B31:H31" si="2">SUM(B18:B30)</f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  <c r="F31" s="35">
        <f t="shared" si="2"/>
        <v>0</v>
      </c>
      <c r="G31" s="35">
        <f t="shared" si="2"/>
        <v>0</v>
      </c>
      <c r="H31" s="35">
        <f t="shared" si="2"/>
        <v>0</v>
      </c>
      <c r="I31" s="35">
        <f>SUM(I18:I30)</f>
        <v>0</v>
      </c>
      <c r="J31" s="79"/>
    </row>
    <row r="32" spans="1:12" ht="21" customHeight="1" x14ac:dyDescent="0.25">
      <c r="A32" s="93" t="s">
        <v>51</v>
      </c>
      <c r="B32" s="81"/>
      <c r="C32" s="81"/>
      <c r="D32" s="81"/>
      <c r="E32" s="81"/>
      <c r="F32" s="81"/>
      <c r="G32" s="81"/>
      <c r="H32" s="81"/>
      <c r="I32" s="33"/>
    </row>
    <row r="33" spans="1:12" ht="24.9" customHeight="1" x14ac:dyDescent="0.3">
      <c r="A33" s="34"/>
      <c r="B33" s="88"/>
      <c r="C33" s="89"/>
      <c r="D33" s="89"/>
      <c r="E33" s="89"/>
      <c r="F33" s="89"/>
      <c r="G33" s="89"/>
      <c r="H33" s="89"/>
      <c r="I33" s="90"/>
      <c r="L33" s="91"/>
    </row>
    <row r="34" spans="1:12" s="31" customFormat="1" ht="54" customHeight="1" x14ac:dyDescent="0.25">
      <c r="A34" s="94" t="s">
        <v>56</v>
      </c>
      <c r="B34" s="96">
        <v>0.7</v>
      </c>
      <c r="C34" s="32"/>
      <c r="D34" s="32"/>
      <c r="E34" s="32"/>
      <c r="F34" s="32"/>
      <c r="G34" s="32"/>
      <c r="H34" s="32"/>
      <c r="I34" s="29"/>
      <c r="L34" s="85"/>
    </row>
    <row r="35" spans="1:12" s="28" customFormat="1" ht="29.25" customHeight="1" x14ac:dyDescent="0.25">
      <c r="A35" s="95" t="s">
        <v>53</v>
      </c>
      <c r="B35" s="87"/>
      <c r="C35" s="30"/>
      <c r="D35" s="30"/>
      <c r="E35" s="30"/>
      <c r="F35" s="30"/>
      <c r="G35" s="30"/>
      <c r="H35" s="30"/>
      <c r="I35" s="29"/>
      <c r="L35" s="85"/>
    </row>
    <row r="36" spans="1:12" ht="19.5" customHeight="1" x14ac:dyDescent="0.25">
      <c r="A36" s="73"/>
      <c r="B36" s="74"/>
      <c r="C36" s="74"/>
      <c r="D36" s="74"/>
      <c r="E36" s="74"/>
      <c r="F36" s="74"/>
      <c r="G36" s="74"/>
      <c r="H36" s="74"/>
      <c r="L36" s="84"/>
    </row>
    <row r="37" spans="1:12" ht="19.5" customHeight="1" x14ac:dyDescent="0.25">
      <c r="A37" s="73"/>
      <c r="B37" s="74"/>
      <c r="C37" s="74"/>
      <c r="D37" s="74"/>
      <c r="E37" s="74"/>
      <c r="F37" s="74"/>
      <c r="G37" s="74"/>
      <c r="H37" s="74"/>
      <c r="L37" s="84"/>
    </row>
    <row r="38" spans="1:12" ht="20.100000000000001" customHeight="1" x14ac:dyDescent="0.3">
      <c r="A38" s="27" t="s">
        <v>33</v>
      </c>
      <c r="B38" s="26" t="s">
        <v>32</v>
      </c>
      <c r="H38" s="74"/>
    </row>
    <row r="39" spans="1:12" ht="20.100000000000001" customHeight="1" x14ac:dyDescent="0.25">
      <c r="A39" s="25"/>
      <c r="B39" s="25"/>
    </row>
    <row r="40" spans="1:12" ht="20.100000000000001" customHeight="1" x14ac:dyDescent="0.25">
      <c r="A40" s="75" t="s">
        <v>44</v>
      </c>
      <c r="B40" s="21">
        <f>+I30+I29</f>
        <v>0</v>
      </c>
      <c r="C40" s="15"/>
    </row>
    <row r="41" spans="1:12" ht="20.100000000000001" customHeight="1" x14ac:dyDescent="0.25">
      <c r="A41" s="23" t="s">
        <v>31</v>
      </c>
      <c r="B41" s="21">
        <f>+I19</f>
        <v>0</v>
      </c>
      <c r="C41" s="15"/>
    </row>
    <row r="42" spans="1:12" ht="20.100000000000001" customHeight="1" x14ac:dyDescent="0.25">
      <c r="A42" s="23" t="s">
        <v>30</v>
      </c>
      <c r="B42" s="21">
        <f>+SUM(I21:I23)</f>
        <v>0</v>
      </c>
      <c r="I42" s="24"/>
    </row>
    <row r="43" spans="1:12" ht="20.100000000000001" customHeight="1" x14ac:dyDescent="0.25">
      <c r="A43" s="23" t="s">
        <v>23</v>
      </c>
      <c r="B43" s="21">
        <f>I18</f>
        <v>0</v>
      </c>
      <c r="C43" s="79"/>
      <c r="E43" s="15"/>
      <c r="I43" s="24"/>
    </row>
    <row r="44" spans="1:12" ht="20.100000000000001" customHeight="1" x14ac:dyDescent="0.25">
      <c r="A44" s="23" t="s">
        <v>29</v>
      </c>
      <c r="B44" s="21">
        <f>+I25+I26+I27+I28</f>
        <v>0</v>
      </c>
      <c r="C44" s="15"/>
      <c r="D44" s="15"/>
      <c r="E44" s="15"/>
      <c r="I44" s="22"/>
    </row>
    <row r="45" spans="1:12" ht="21" customHeight="1" x14ac:dyDescent="0.25">
      <c r="A45" s="15"/>
      <c r="B45" s="15"/>
      <c r="C45" s="15"/>
      <c r="D45" s="15"/>
      <c r="E45" s="15"/>
    </row>
    <row r="46" spans="1:12" ht="20.100000000000001" customHeight="1" x14ac:dyDescent="0.25">
      <c r="A46" s="19" t="s">
        <v>28</v>
      </c>
      <c r="B46" s="19"/>
      <c r="C46" s="71">
        <f>SUM(B40:B44)</f>
        <v>0</v>
      </c>
      <c r="D46" s="15"/>
      <c r="E46" s="15"/>
      <c r="F46" s="20"/>
      <c r="G46" s="13"/>
      <c r="I46" s="13"/>
    </row>
    <row r="47" spans="1:12" ht="20.100000000000001" customHeight="1" x14ac:dyDescent="0.25">
      <c r="A47" s="19" t="s">
        <v>27</v>
      </c>
      <c r="B47" s="19"/>
      <c r="C47" s="18"/>
      <c r="D47" s="15"/>
      <c r="F47" s="13"/>
      <c r="G47" s="13"/>
      <c r="H47" s="13"/>
      <c r="I47" s="13"/>
    </row>
    <row r="48" spans="1:12" ht="49.5" customHeight="1" x14ac:dyDescent="0.25">
      <c r="A48" s="111" t="s">
        <v>26</v>
      </c>
      <c r="B48" s="112"/>
      <c r="C48" s="18">
        <v>0</v>
      </c>
      <c r="D48" s="15"/>
      <c r="E48" s="3"/>
      <c r="F48" s="13"/>
      <c r="G48" s="13"/>
      <c r="H48" s="13"/>
      <c r="I48" s="13"/>
    </row>
    <row r="49" spans="1:9" ht="23.25" customHeight="1" x14ac:dyDescent="0.25">
      <c r="A49" s="77" t="s">
        <v>25</v>
      </c>
      <c r="B49" s="78"/>
      <c r="C49" s="18">
        <v>0</v>
      </c>
      <c r="D49" s="15"/>
      <c r="E49" s="3"/>
      <c r="F49" s="13"/>
      <c r="G49" s="13"/>
      <c r="H49" s="13"/>
      <c r="I49" s="13"/>
    </row>
    <row r="50" spans="1:9" ht="20.100000000000001" customHeight="1" x14ac:dyDescent="0.3">
      <c r="A50" s="17" t="s">
        <v>54</v>
      </c>
      <c r="B50" s="16"/>
      <c r="C50" s="72">
        <f>+C46-C47-C48-C49</f>
        <v>0</v>
      </c>
      <c r="D50" s="15"/>
      <c r="E50" s="3"/>
      <c r="F50" s="80"/>
      <c r="G50" s="13"/>
      <c r="H50" s="13"/>
      <c r="I50" s="13"/>
    </row>
    <row r="51" spans="1:9" ht="9" customHeight="1" x14ac:dyDescent="0.3">
      <c r="B51" s="14"/>
      <c r="C51" s="14"/>
      <c r="D51" s="14"/>
      <c r="E51" s="3"/>
      <c r="F51" s="13"/>
      <c r="G51" s="13"/>
      <c r="H51" s="13"/>
      <c r="I51" s="13"/>
    </row>
    <row r="52" spans="1:9" ht="32.25" customHeight="1" x14ac:dyDescent="0.25">
      <c r="A52" s="97" t="s">
        <v>24</v>
      </c>
      <c r="B52" s="98"/>
      <c r="C52" s="98"/>
      <c r="D52" s="98"/>
      <c r="E52" s="101" t="s">
        <v>48</v>
      </c>
      <c r="F52" s="102"/>
      <c r="G52" s="102"/>
      <c r="H52" s="103"/>
      <c r="I52" s="13"/>
    </row>
    <row r="53" spans="1:9" ht="21.75" customHeight="1" x14ac:dyDescent="0.25">
      <c r="A53" s="99"/>
      <c r="B53" s="100"/>
      <c r="C53" s="100"/>
      <c r="D53" s="100"/>
      <c r="E53" s="104"/>
      <c r="F53" s="105"/>
      <c r="G53" s="105"/>
      <c r="H53" s="106"/>
      <c r="I53" s="12"/>
    </row>
    <row r="54" spans="1:9" ht="36.75" customHeight="1" thickBot="1" x14ac:dyDescent="0.3">
      <c r="A54" s="10"/>
      <c r="B54" s="9"/>
      <c r="C54" s="9"/>
      <c r="D54" s="11"/>
      <c r="E54" s="10"/>
      <c r="F54" s="9"/>
      <c r="G54" s="9"/>
      <c r="H54" s="8"/>
      <c r="I54" s="3"/>
    </row>
    <row r="55" spans="1:9" ht="15" customHeight="1" x14ac:dyDescent="0.25">
      <c r="A55" s="6" t="s">
        <v>6</v>
      </c>
      <c r="B55" s="5"/>
      <c r="C55" s="5"/>
      <c r="D55" s="7" t="s">
        <v>0</v>
      </c>
      <c r="E55" s="6" t="s">
        <v>6</v>
      </c>
      <c r="F55" s="5"/>
      <c r="G55" s="5"/>
      <c r="H55" s="4" t="s">
        <v>0</v>
      </c>
      <c r="I55" s="3"/>
    </row>
  </sheetData>
  <mergeCells count="8">
    <mergeCell ref="A52:D53"/>
    <mergeCell ref="E52:H53"/>
    <mergeCell ref="B8:I8"/>
    <mergeCell ref="B9:I9"/>
    <mergeCell ref="B10:I10"/>
    <mergeCell ref="B11:E11"/>
    <mergeCell ref="B13:E13"/>
    <mergeCell ref="A48:B48"/>
  </mergeCells>
  <dataValidations count="1">
    <dataValidation type="list" allowBlank="1" showInputMessage="1" showErrorMessage="1" sqref="C14" xr:uid="{00000000-0002-0000-0000-000000000000}">
      <formula1>$V$2:$V$3</formula1>
    </dataValidation>
  </dataValidations>
  <printOptions horizontalCentered="1" gridLinesSet="0"/>
  <pageMargins left="0.25" right="0.25" top="0.25" bottom="0.25" header="0" footer="0"/>
  <pageSetup scale="53" fitToWidth="0" fitToHeight="0" orientation="portrait" r:id="rId1"/>
  <headerFooter alignWithMargins="0">
    <oddFooter>&amp;L&amp;Z&amp;F&amp;R&amp;D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0</xdr:col>
                <xdr:colOff>251460</xdr:colOff>
                <xdr:row>0</xdr:row>
                <xdr:rowOff>152400</xdr:rowOff>
              </from>
              <to>
                <xdr:col>1</xdr:col>
                <xdr:colOff>1668780</xdr:colOff>
                <xdr:row>5</xdr:row>
                <xdr:rowOff>7620</xdr:rowOff>
              </to>
            </anchor>
          </objectPr>
        </oleObject>
      </mc:Choice>
      <mc:Fallback>
        <oleObject progId="Word.Picture.8" shapeId="13313" r:id="rId4"/>
      </mc:Fallback>
    </mc:AlternateContent>
    <mc:AlternateContent xmlns:mc="http://schemas.openxmlformats.org/markup-compatibility/2006">
      <mc:Choice Requires="x14">
        <oleObject progId="Word.Picture.8" shapeId="13328" r:id="rId6">
          <objectPr defaultSize="0" autoPict="0" r:id="rId5">
            <anchor moveWithCells="1" sizeWithCells="1">
              <from>
                <xdr:col>0</xdr:col>
                <xdr:colOff>251460</xdr:colOff>
                <xdr:row>0</xdr:row>
                <xdr:rowOff>152400</xdr:rowOff>
              </from>
              <to>
                <xdr:col>1</xdr:col>
                <xdr:colOff>1668780</xdr:colOff>
                <xdr:row>5</xdr:row>
                <xdr:rowOff>7620</xdr:rowOff>
              </to>
            </anchor>
          </objectPr>
        </oleObject>
      </mc:Choice>
      <mc:Fallback>
        <oleObject progId="Word.Picture.8" shapeId="1332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5"/>
  <sheetViews>
    <sheetView showGridLines="0" zoomScaleNormal="100" zoomScaleSheetLayoutView="100" workbookViewId="0">
      <selection activeCell="A49" sqref="A49"/>
    </sheetView>
  </sheetViews>
  <sheetFormatPr defaultColWidth="9.109375" defaultRowHeight="13.2" x14ac:dyDescent="0.25"/>
  <cols>
    <col min="1" max="1" width="28.6640625" style="2" customWidth="1"/>
    <col min="2" max="9" width="15.6640625" style="2" customWidth="1"/>
    <col min="10" max="11" width="9.109375" style="2"/>
    <col min="12" max="12" width="10.33203125" style="83" bestFit="1" customWidth="1"/>
    <col min="13" max="21" width="9.109375" style="2"/>
    <col min="22" max="22" width="0" style="2" hidden="1" customWidth="1"/>
    <col min="23" max="16384" width="9.109375" style="2"/>
  </cols>
  <sheetData>
    <row r="1" spans="1:22" ht="20.100000000000001" customHeight="1" x14ac:dyDescent="0.4">
      <c r="B1" s="70"/>
      <c r="C1" s="69"/>
      <c r="D1" s="69"/>
      <c r="E1" s="69"/>
      <c r="F1" s="64"/>
      <c r="G1" s="64"/>
    </row>
    <row r="2" spans="1:22" ht="24.9" customHeight="1" x14ac:dyDescent="0.4">
      <c r="C2" s="64" t="s">
        <v>11</v>
      </c>
      <c r="D2" s="64"/>
      <c r="E2" s="64"/>
      <c r="F2" s="68"/>
      <c r="G2" s="64"/>
      <c r="V2" s="22" t="s">
        <v>9</v>
      </c>
    </row>
    <row r="3" spans="1:22" ht="24.9" customHeight="1" x14ac:dyDescent="0.4">
      <c r="C3" s="64" t="s">
        <v>20</v>
      </c>
      <c r="D3" s="64"/>
      <c r="E3" s="66"/>
      <c r="F3" s="67"/>
      <c r="G3" s="65"/>
      <c r="H3" s="1"/>
      <c r="I3" s="1"/>
      <c r="V3" s="22" t="s">
        <v>8</v>
      </c>
    </row>
    <row r="4" spans="1:22" ht="24.9" customHeight="1" x14ac:dyDescent="0.4">
      <c r="A4"/>
      <c r="C4" s="64" t="s">
        <v>21</v>
      </c>
      <c r="D4" s="64"/>
      <c r="E4" s="66"/>
      <c r="F4" s="65"/>
      <c r="G4" s="65"/>
      <c r="H4" s="1"/>
      <c r="I4" s="1"/>
    </row>
    <row r="5" spans="1:22" ht="24.9" customHeight="1" x14ac:dyDescent="0.45">
      <c r="A5" s="61"/>
      <c r="C5" s="64" t="s">
        <v>22</v>
      </c>
      <c r="D5" s="63"/>
      <c r="E5" s="63"/>
      <c r="F5" s="63"/>
      <c r="G5" s="63"/>
      <c r="H5" s="61"/>
      <c r="I5" s="61"/>
    </row>
    <row r="6" spans="1:22" ht="20.100000000000001" customHeight="1" x14ac:dyDescent="0.45">
      <c r="A6" s="61"/>
      <c r="C6" s="64"/>
      <c r="D6" s="63"/>
      <c r="E6" s="63"/>
      <c r="F6" s="63"/>
      <c r="G6" s="63"/>
      <c r="H6" s="61"/>
      <c r="I6" s="61"/>
      <c r="L6" s="84"/>
    </row>
    <row r="7" spans="1:22" ht="20.100000000000001" customHeight="1" x14ac:dyDescent="0.45">
      <c r="A7" s="61"/>
      <c r="B7" s="82" t="s">
        <v>49</v>
      </c>
      <c r="C7" s="62"/>
      <c r="D7" s="61"/>
      <c r="E7" s="61"/>
      <c r="F7" s="61"/>
      <c r="G7" s="61"/>
      <c r="H7" s="61"/>
      <c r="I7" s="61"/>
    </row>
    <row r="8" spans="1:22" ht="24.9" customHeight="1" x14ac:dyDescent="0.3">
      <c r="A8" s="57" t="s">
        <v>13</v>
      </c>
      <c r="B8" s="107"/>
      <c r="C8" s="107"/>
      <c r="D8" s="107"/>
      <c r="E8" s="107"/>
      <c r="F8" s="107"/>
      <c r="G8" s="107"/>
      <c r="H8" s="107"/>
      <c r="I8" s="108"/>
    </row>
    <row r="9" spans="1:22" ht="24.9" customHeight="1" x14ac:dyDescent="0.3">
      <c r="A9" s="57" t="s">
        <v>14</v>
      </c>
      <c r="B9" s="107"/>
      <c r="C9" s="107"/>
      <c r="D9" s="107"/>
      <c r="E9" s="107"/>
      <c r="F9" s="107"/>
      <c r="G9" s="107"/>
      <c r="H9" s="107"/>
      <c r="I9" s="108"/>
    </row>
    <row r="10" spans="1:22" ht="24.9" customHeight="1" x14ac:dyDescent="0.3">
      <c r="A10" s="57" t="s">
        <v>14</v>
      </c>
      <c r="B10" s="107"/>
      <c r="C10" s="107"/>
      <c r="D10" s="107"/>
      <c r="E10" s="107"/>
      <c r="F10" s="107"/>
      <c r="G10" s="107"/>
      <c r="H10" s="107"/>
      <c r="I10" s="108"/>
    </row>
    <row r="11" spans="1:22" ht="24.9" customHeight="1" x14ac:dyDescent="0.3">
      <c r="A11" s="57" t="s">
        <v>15</v>
      </c>
      <c r="B11" s="107"/>
      <c r="C11" s="107"/>
      <c r="D11" s="107"/>
      <c r="E11" s="108"/>
      <c r="F11" s="56" t="s">
        <v>18</v>
      </c>
      <c r="G11" s="58"/>
      <c r="H11" s="60" t="s">
        <v>19</v>
      </c>
      <c r="I11" s="59"/>
    </row>
    <row r="12" spans="1:22" ht="24.9" customHeight="1" x14ac:dyDescent="0.3">
      <c r="A12" s="57" t="s">
        <v>12</v>
      </c>
      <c r="B12" s="58"/>
      <c r="C12" s="58"/>
      <c r="D12" s="58"/>
      <c r="E12" s="53"/>
      <c r="F12" s="53"/>
      <c r="G12" s="53"/>
      <c r="H12" s="53"/>
      <c r="I12" s="52"/>
    </row>
    <row r="13" spans="1:22" ht="24.9" customHeight="1" x14ac:dyDescent="0.3">
      <c r="A13" s="57" t="s">
        <v>16</v>
      </c>
      <c r="B13" s="109"/>
      <c r="C13" s="109"/>
      <c r="D13" s="109"/>
      <c r="E13" s="110"/>
      <c r="F13" s="56" t="s">
        <v>17</v>
      </c>
      <c r="G13" s="53"/>
      <c r="H13" s="53"/>
      <c r="I13" s="52"/>
    </row>
    <row r="14" spans="1:22" ht="24.9" customHeight="1" x14ac:dyDescent="0.3">
      <c r="A14" s="38"/>
      <c r="B14" s="53"/>
      <c r="C14" s="55"/>
      <c r="D14" s="54"/>
      <c r="E14" s="53"/>
      <c r="F14" s="53"/>
      <c r="G14" s="53"/>
      <c r="H14" s="53"/>
      <c r="I14" s="52"/>
    </row>
    <row r="15" spans="1:22" ht="24.9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</row>
    <row r="16" spans="1:22" ht="24.9" customHeight="1" x14ac:dyDescent="0.3">
      <c r="A16" s="51"/>
      <c r="B16" s="50" t="s">
        <v>42</v>
      </c>
      <c r="C16" s="50" t="s">
        <v>41</v>
      </c>
      <c r="D16" s="50" t="s">
        <v>40</v>
      </c>
      <c r="E16" s="50" t="s">
        <v>45</v>
      </c>
      <c r="F16" s="50" t="s">
        <v>46</v>
      </c>
      <c r="G16" s="50" t="s">
        <v>47</v>
      </c>
      <c r="H16" s="50" t="s">
        <v>43</v>
      </c>
      <c r="I16" s="50"/>
    </row>
    <row r="17" spans="1:12" ht="24.9" customHeight="1" x14ac:dyDescent="0.3">
      <c r="A17" s="49" t="s">
        <v>39</v>
      </c>
      <c r="B17" s="48"/>
      <c r="C17" s="48"/>
      <c r="D17" s="48"/>
      <c r="E17" s="48"/>
      <c r="F17" s="76"/>
      <c r="G17" s="48"/>
      <c r="H17" s="48"/>
      <c r="I17" s="48"/>
    </row>
    <row r="18" spans="1:12" ht="24.9" customHeight="1" x14ac:dyDescent="0.3">
      <c r="A18" s="38" t="s">
        <v>23</v>
      </c>
      <c r="B18" s="37"/>
      <c r="C18" s="37"/>
      <c r="D18" s="37"/>
      <c r="E18" s="37"/>
      <c r="F18" s="37"/>
      <c r="G18" s="37"/>
      <c r="H18" s="37"/>
      <c r="I18" s="35">
        <f>SUM(B18:H18)</f>
        <v>0</v>
      </c>
    </row>
    <row r="19" spans="1:12" ht="24.9" customHeight="1" x14ac:dyDescent="0.3">
      <c r="A19" s="47" t="s">
        <v>1</v>
      </c>
      <c r="B19" s="44"/>
      <c r="C19" s="44"/>
      <c r="D19" s="44"/>
      <c r="E19" s="44"/>
      <c r="F19" s="44"/>
      <c r="G19" s="44"/>
      <c r="H19" s="44"/>
      <c r="I19" s="35">
        <f>SUM(B19:H19)</f>
        <v>0</v>
      </c>
    </row>
    <row r="20" spans="1:12" ht="24.9" customHeight="1" x14ac:dyDescent="0.3">
      <c r="A20" s="43" t="s">
        <v>38</v>
      </c>
      <c r="B20" s="42"/>
      <c r="C20" s="46"/>
      <c r="D20" s="46"/>
      <c r="E20" s="46"/>
      <c r="F20" s="46"/>
      <c r="G20" s="46"/>
      <c r="H20" s="46"/>
      <c r="I20" s="41"/>
    </row>
    <row r="21" spans="1:12" ht="24.9" customHeight="1" x14ac:dyDescent="0.3">
      <c r="A21" s="45" t="s">
        <v>37</v>
      </c>
      <c r="B21" s="37"/>
      <c r="C21" s="37"/>
      <c r="D21" s="37"/>
      <c r="E21" s="37"/>
      <c r="F21" s="37"/>
      <c r="G21" s="37"/>
      <c r="H21" s="37"/>
      <c r="I21" s="35">
        <f>SUM(B21:H21)</f>
        <v>0</v>
      </c>
    </row>
    <row r="22" spans="1:12" ht="24.9" customHeight="1" x14ac:dyDescent="0.3">
      <c r="A22" s="39" t="s">
        <v>36</v>
      </c>
      <c r="B22" s="44"/>
      <c r="C22" s="44"/>
      <c r="D22" s="37"/>
      <c r="E22" s="37"/>
      <c r="F22" s="44"/>
      <c r="G22" s="44"/>
      <c r="H22" s="44"/>
      <c r="I22" s="35">
        <f>SUM(B22:H22)</f>
        <v>0</v>
      </c>
      <c r="J22" s="79"/>
    </row>
    <row r="23" spans="1:12" ht="24.9" customHeight="1" x14ac:dyDescent="0.3">
      <c r="A23" s="39" t="s">
        <v>35</v>
      </c>
      <c r="B23" s="37"/>
      <c r="C23" s="37"/>
      <c r="D23" s="37"/>
      <c r="E23" s="37"/>
      <c r="F23" s="37"/>
      <c r="G23" s="37"/>
      <c r="H23" s="37"/>
      <c r="I23" s="35">
        <f>SUM(B23:H23)</f>
        <v>0</v>
      </c>
      <c r="J23" s="79"/>
    </row>
    <row r="24" spans="1:12" ht="24.9" customHeight="1" x14ac:dyDescent="0.3">
      <c r="A24" s="43" t="s">
        <v>3</v>
      </c>
      <c r="B24" s="42"/>
      <c r="C24" s="42"/>
      <c r="D24" s="42"/>
      <c r="E24" s="42"/>
      <c r="F24" s="42"/>
      <c r="G24" s="42"/>
      <c r="H24" s="42"/>
      <c r="I24" s="41"/>
    </row>
    <row r="25" spans="1:12" s="22" customFormat="1" ht="71.25" customHeight="1" x14ac:dyDescent="0.3">
      <c r="A25" s="92" t="s">
        <v>55</v>
      </c>
      <c r="B25" s="35">
        <f>B32*$B34</f>
        <v>0</v>
      </c>
      <c r="C25" s="35">
        <f t="shared" ref="C25:H25" si="0">C32*$B34</f>
        <v>0</v>
      </c>
      <c r="D25" s="35">
        <f t="shared" si="0"/>
        <v>0</v>
      </c>
      <c r="E25" s="35">
        <f t="shared" si="0"/>
        <v>0</v>
      </c>
      <c r="F25" s="35">
        <f t="shared" si="0"/>
        <v>0</v>
      </c>
      <c r="G25" s="35">
        <f t="shared" si="0"/>
        <v>0</v>
      </c>
      <c r="H25" s="35">
        <f t="shared" si="0"/>
        <v>0</v>
      </c>
      <c r="I25" s="35">
        <f t="shared" ref="I25:I30" si="1">SUM(B25:H25)</f>
        <v>0</v>
      </c>
      <c r="L25" s="86"/>
    </row>
    <row r="26" spans="1:12" ht="33.75" customHeight="1" x14ac:dyDescent="0.3">
      <c r="A26" s="40" t="s">
        <v>4</v>
      </c>
      <c r="B26" s="37"/>
      <c r="C26" s="37"/>
      <c r="D26" s="37"/>
      <c r="E26" s="37"/>
      <c r="F26" s="37"/>
      <c r="G26" s="37"/>
      <c r="H26" s="37"/>
      <c r="I26" s="35">
        <f t="shared" si="1"/>
        <v>0</v>
      </c>
    </row>
    <row r="27" spans="1:12" ht="24.9" customHeight="1" x14ac:dyDescent="0.3">
      <c r="A27" s="39" t="s">
        <v>5</v>
      </c>
      <c r="B27" s="37"/>
      <c r="C27" s="37"/>
      <c r="D27" s="37"/>
      <c r="E27" s="37"/>
      <c r="F27" s="37"/>
      <c r="G27" s="37"/>
      <c r="H27" s="37"/>
      <c r="I27" s="35">
        <f t="shared" si="1"/>
        <v>0</v>
      </c>
    </row>
    <row r="28" spans="1:12" ht="24.9" customHeight="1" x14ac:dyDescent="0.3">
      <c r="A28" s="39" t="s">
        <v>34</v>
      </c>
      <c r="B28" s="37"/>
      <c r="C28" s="37"/>
      <c r="D28" s="37"/>
      <c r="E28" s="37"/>
      <c r="F28" s="37"/>
      <c r="G28" s="37"/>
      <c r="H28" s="37"/>
      <c r="I28" s="35">
        <f t="shared" si="1"/>
        <v>0</v>
      </c>
    </row>
    <row r="29" spans="1:12" ht="24.9" customHeight="1" x14ac:dyDescent="0.3">
      <c r="A29" s="38" t="s">
        <v>2</v>
      </c>
      <c r="B29" s="37"/>
      <c r="C29" s="37"/>
      <c r="D29" s="37"/>
      <c r="E29" s="37"/>
      <c r="F29" s="37"/>
      <c r="G29" s="37"/>
      <c r="H29" s="37"/>
      <c r="I29" s="35">
        <f t="shared" si="1"/>
        <v>0</v>
      </c>
    </row>
    <row r="30" spans="1:12" ht="24.9" customHeight="1" x14ac:dyDescent="0.3">
      <c r="A30" s="38" t="s">
        <v>52</v>
      </c>
      <c r="B30" s="37"/>
      <c r="C30" s="37"/>
      <c r="D30" s="37"/>
      <c r="E30" s="37"/>
      <c r="F30" s="37"/>
      <c r="G30" s="37"/>
      <c r="H30" s="37"/>
      <c r="I30" s="35">
        <f t="shared" si="1"/>
        <v>0</v>
      </c>
    </row>
    <row r="31" spans="1:12" ht="24.9" customHeight="1" x14ac:dyDescent="0.3">
      <c r="A31" s="36" t="s">
        <v>10</v>
      </c>
      <c r="B31" s="35">
        <f t="shared" ref="B31:H31" si="2">SUM(B18:B30)</f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  <c r="F31" s="35">
        <f t="shared" si="2"/>
        <v>0</v>
      </c>
      <c r="G31" s="35">
        <f t="shared" si="2"/>
        <v>0</v>
      </c>
      <c r="H31" s="35">
        <f t="shared" si="2"/>
        <v>0</v>
      </c>
      <c r="I31" s="35">
        <f>SUM(I18:I30)</f>
        <v>0</v>
      </c>
      <c r="J31" s="79"/>
    </row>
    <row r="32" spans="1:12" ht="21" customHeight="1" x14ac:dyDescent="0.25">
      <c r="A32" s="93" t="s">
        <v>51</v>
      </c>
      <c r="B32" s="81"/>
      <c r="C32" s="81"/>
      <c r="D32" s="81"/>
      <c r="E32" s="81"/>
      <c r="F32" s="81"/>
      <c r="G32" s="81"/>
      <c r="H32" s="81"/>
      <c r="I32" s="33"/>
    </row>
    <row r="33" spans="1:12" ht="24.9" customHeight="1" x14ac:dyDescent="0.3">
      <c r="A33" s="34"/>
      <c r="B33" s="88"/>
      <c r="C33" s="89"/>
      <c r="D33" s="89"/>
      <c r="E33" s="89"/>
      <c r="F33" s="89"/>
      <c r="G33" s="89"/>
      <c r="H33" s="89"/>
      <c r="I33" s="90"/>
      <c r="L33" s="91"/>
    </row>
    <row r="34" spans="1:12" s="31" customFormat="1" ht="54" customHeight="1" x14ac:dyDescent="0.25">
      <c r="A34" s="94" t="s">
        <v>56</v>
      </c>
      <c r="B34" s="96">
        <v>0.7</v>
      </c>
      <c r="C34" s="32"/>
      <c r="D34" s="32"/>
      <c r="E34" s="32"/>
      <c r="F34" s="32"/>
      <c r="G34" s="32"/>
      <c r="H34" s="32"/>
      <c r="I34" s="29"/>
      <c r="L34" s="85"/>
    </row>
    <row r="35" spans="1:12" s="28" customFormat="1" ht="29.25" customHeight="1" x14ac:dyDescent="0.25">
      <c r="A35" s="95" t="s">
        <v>53</v>
      </c>
      <c r="B35" s="87"/>
      <c r="C35" s="30"/>
      <c r="D35" s="30"/>
      <c r="E35" s="30"/>
      <c r="F35" s="30"/>
      <c r="G35" s="30"/>
      <c r="H35" s="30"/>
      <c r="I35" s="29"/>
      <c r="L35" s="85"/>
    </row>
    <row r="36" spans="1:12" ht="19.5" customHeight="1" x14ac:dyDescent="0.25">
      <c r="A36" s="73"/>
      <c r="B36" s="74"/>
      <c r="C36" s="74"/>
      <c r="D36" s="74"/>
      <c r="E36" s="74"/>
      <c r="F36" s="74"/>
      <c r="G36" s="74"/>
      <c r="H36" s="74"/>
      <c r="L36" s="84"/>
    </row>
    <row r="37" spans="1:12" ht="19.5" customHeight="1" x14ac:dyDescent="0.25">
      <c r="A37" s="73"/>
      <c r="B37" s="74"/>
      <c r="C37" s="74"/>
      <c r="D37" s="74"/>
      <c r="E37" s="74"/>
      <c r="F37" s="74"/>
      <c r="G37" s="74"/>
      <c r="H37" s="74"/>
      <c r="L37" s="84"/>
    </row>
    <row r="38" spans="1:12" ht="20.100000000000001" customHeight="1" x14ac:dyDescent="0.3">
      <c r="A38" s="27" t="s">
        <v>33</v>
      </c>
      <c r="B38" s="26" t="s">
        <v>32</v>
      </c>
      <c r="H38" s="74"/>
    </row>
    <row r="39" spans="1:12" ht="20.100000000000001" customHeight="1" x14ac:dyDescent="0.25">
      <c r="A39" s="25"/>
      <c r="B39" s="25"/>
    </row>
    <row r="40" spans="1:12" ht="20.100000000000001" customHeight="1" x14ac:dyDescent="0.25">
      <c r="A40" s="75" t="s">
        <v>44</v>
      </c>
      <c r="B40" s="21">
        <f>+I30+I29</f>
        <v>0</v>
      </c>
      <c r="C40" s="15"/>
    </row>
    <row r="41" spans="1:12" ht="20.100000000000001" customHeight="1" x14ac:dyDescent="0.25">
      <c r="A41" s="23" t="s">
        <v>31</v>
      </c>
      <c r="B41" s="21">
        <f>+I19</f>
        <v>0</v>
      </c>
      <c r="C41" s="15"/>
    </row>
    <row r="42" spans="1:12" ht="20.100000000000001" customHeight="1" x14ac:dyDescent="0.25">
      <c r="A42" s="23" t="s">
        <v>30</v>
      </c>
      <c r="B42" s="21">
        <f>+SUM(I21:I23)</f>
        <v>0</v>
      </c>
      <c r="I42" s="24"/>
    </row>
    <row r="43" spans="1:12" ht="20.100000000000001" customHeight="1" x14ac:dyDescent="0.25">
      <c r="A43" s="23" t="s">
        <v>23</v>
      </c>
      <c r="B43" s="21">
        <f>I18</f>
        <v>0</v>
      </c>
      <c r="C43" s="79"/>
      <c r="E43" s="15"/>
      <c r="I43" s="24"/>
    </row>
    <row r="44" spans="1:12" ht="20.100000000000001" customHeight="1" x14ac:dyDescent="0.25">
      <c r="A44" s="23" t="s">
        <v>29</v>
      </c>
      <c r="B44" s="21">
        <f>+I25+I26+I27+I28</f>
        <v>0</v>
      </c>
      <c r="C44" s="15"/>
      <c r="D44" s="15"/>
      <c r="E44" s="15"/>
      <c r="I44" s="22"/>
    </row>
    <row r="45" spans="1:12" ht="21" customHeight="1" x14ac:dyDescent="0.25">
      <c r="A45" s="15"/>
      <c r="B45" s="15"/>
      <c r="C45" s="15"/>
      <c r="D45" s="15"/>
      <c r="E45" s="15"/>
    </row>
    <row r="46" spans="1:12" ht="20.100000000000001" customHeight="1" x14ac:dyDescent="0.25">
      <c r="A46" s="19" t="s">
        <v>28</v>
      </c>
      <c r="B46" s="19"/>
      <c r="C46" s="71">
        <f>SUM(B40:B44)</f>
        <v>0</v>
      </c>
      <c r="D46" s="15"/>
      <c r="E46" s="15"/>
      <c r="F46" s="20"/>
      <c r="G46" s="13"/>
      <c r="I46" s="13"/>
    </row>
    <row r="47" spans="1:12" ht="20.100000000000001" customHeight="1" x14ac:dyDescent="0.25">
      <c r="A47" s="19" t="s">
        <v>27</v>
      </c>
      <c r="B47" s="19"/>
      <c r="C47" s="18"/>
      <c r="D47" s="15"/>
      <c r="F47" s="13"/>
      <c r="G47" s="13"/>
      <c r="H47" s="13"/>
      <c r="I47" s="13"/>
    </row>
    <row r="48" spans="1:12" ht="49.5" customHeight="1" x14ac:dyDescent="0.25">
      <c r="A48" s="111" t="s">
        <v>26</v>
      </c>
      <c r="B48" s="112"/>
      <c r="C48" s="18">
        <v>0</v>
      </c>
      <c r="D48" s="15"/>
      <c r="E48" s="3"/>
      <c r="F48" s="13"/>
      <c r="G48" s="13"/>
      <c r="H48" s="13"/>
      <c r="I48" s="13"/>
    </row>
    <row r="49" spans="1:9" ht="23.25" customHeight="1" x14ac:dyDescent="0.25">
      <c r="A49" s="77" t="s">
        <v>25</v>
      </c>
      <c r="B49" s="78"/>
      <c r="C49" s="18">
        <v>0</v>
      </c>
      <c r="D49" s="15"/>
      <c r="E49" s="3"/>
      <c r="F49" s="13"/>
      <c r="G49" s="13"/>
      <c r="H49" s="13"/>
      <c r="I49" s="13"/>
    </row>
    <row r="50" spans="1:9" ht="20.100000000000001" customHeight="1" x14ac:dyDescent="0.3">
      <c r="A50" s="17" t="s">
        <v>7</v>
      </c>
      <c r="B50" s="16"/>
      <c r="C50" s="72">
        <f>+C46-C47-C48-C49</f>
        <v>0</v>
      </c>
      <c r="D50" s="15"/>
      <c r="E50" s="3"/>
      <c r="F50" s="80"/>
      <c r="G50" s="13"/>
      <c r="H50" s="13"/>
      <c r="I50" s="13"/>
    </row>
    <row r="51" spans="1:9" ht="9" customHeight="1" x14ac:dyDescent="0.3">
      <c r="B51" s="14"/>
      <c r="C51" s="14"/>
      <c r="D51" s="14"/>
      <c r="E51" s="3"/>
      <c r="F51" s="13"/>
      <c r="G51" s="13"/>
      <c r="H51" s="13"/>
      <c r="I51" s="13"/>
    </row>
    <row r="52" spans="1:9" ht="32.25" customHeight="1" x14ac:dyDescent="0.25">
      <c r="A52" s="97" t="s">
        <v>24</v>
      </c>
      <c r="B52" s="98"/>
      <c r="C52" s="98"/>
      <c r="D52" s="98"/>
      <c r="E52" s="101" t="s">
        <v>48</v>
      </c>
      <c r="F52" s="102"/>
      <c r="G52" s="102"/>
      <c r="H52" s="103"/>
      <c r="I52" s="13"/>
    </row>
    <row r="53" spans="1:9" ht="21.75" customHeight="1" x14ac:dyDescent="0.25">
      <c r="A53" s="99"/>
      <c r="B53" s="100"/>
      <c r="C53" s="100"/>
      <c r="D53" s="100"/>
      <c r="E53" s="104"/>
      <c r="F53" s="105"/>
      <c r="G53" s="105"/>
      <c r="H53" s="106"/>
      <c r="I53" s="12"/>
    </row>
    <row r="54" spans="1:9" ht="36.75" customHeight="1" thickBot="1" x14ac:dyDescent="0.3">
      <c r="A54" s="10"/>
      <c r="B54" s="9"/>
      <c r="C54" s="9"/>
      <c r="D54" s="11"/>
      <c r="E54" s="10"/>
      <c r="F54" s="9"/>
      <c r="G54" s="9"/>
      <c r="H54" s="8"/>
      <c r="I54" s="3"/>
    </row>
    <row r="55" spans="1:9" ht="15" customHeight="1" x14ac:dyDescent="0.25">
      <c r="A55" s="6" t="s">
        <v>6</v>
      </c>
      <c r="B55" s="5"/>
      <c r="C55" s="5"/>
      <c r="D55" s="7" t="s">
        <v>0</v>
      </c>
      <c r="E55" s="6" t="s">
        <v>6</v>
      </c>
      <c r="F55" s="5"/>
      <c r="G55" s="5"/>
      <c r="H55" s="4" t="s">
        <v>0</v>
      </c>
      <c r="I55" s="3"/>
    </row>
  </sheetData>
  <mergeCells count="8">
    <mergeCell ref="A52:D53"/>
    <mergeCell ref="E52:H53"/>
    <mergeCell ref="B8:I8"/>
    <mergeCell ref="B9:I9"/>
    <mergeCell ref="B10:I10"/>
    <mergeCell ref="B11:E11"/>
    <mergeCell ref="B13:E13"/>
    <mergeCell ref="A48:B48"/>
  </mergeCells>
  <dataValidations count="1">
    <dataValidation type="list" allowBlank="1" showInputMessage="1" showErrorMessage="1" sqref="C14" xr:uid="{00000000-0002-0000-0100-000000000000}">
      <formula1>$V$2:$V$3</formula1>
    </dataValidation>
  </dataValidations>
  <printOptions horizontalCentered="1" gridLinesSet="0"/>
  <pageMargins left="0.25" right="0.25" top="0.25" bottom="0.25" header="0" footer="0"/>
  <pageSetup scale="53" fitToWidth="0" fitToHeight="0" orientation="portrait" r:id="rId1"/>
  <headerFooter alignWithMargins="0">
    <oddFooter>&amp;L&amp;Z&amp;F&amp;R&amp;D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4337" r:id="rId4">
          <objectPr defaultSize="0" autoPict="0" r:id="rId5">
            <anchor moveWithCells="1" sizeWithCells="1">
              <from>
                <xdr:col>0</xdr:col>
                <xdr:colOff>251460</xdr:colOff>
                <xdr:row>0</xdr:row>
                <xdr:rowOff>152400</xdr:rowOff>
              </from>
              <to>
                <xdr:col>1</xdr:col>
                <xdr:colOff>1668780</xdr:colOff>
                <xdr:row>5</xdr:row>
                <xdr:rowOff>7620</xdr:rowOff>
              </to>
            </anchor>
          </objectPr>
        </oleObject>
      </mc:Choice>
      <mc:Fallback>
        <oleObject progId="Word.Picture.8" shapeId="14337" r:id="rId4"/>
      </mc:Fallback>
    </mc:AlternateContent>
    <mc:AlternateContent xmlns:mc="http://schemas.openxmlformats.org/markup-compatibility/2006">
      <mc:Choice Requires="x14">
        <oleObject progId="Word.Picture.8" shapeId="14344" r:id="rId6">
          <objectPr defaultSize="0" autoPict="0" r:id="rId5">
            <anchor moveWithCells="1" sizeWithCells="1">
              <from>
                <xdr:col>0</xdr:col>
                <xdr:colOff>251460</xdr:colOff>
                <xdr:row>0</xdr:row>
                <xdr:rowOff>152400</xdr:rowOff>
              </from>
              <to>
                <xdr:col>1</xdr:col>
                <xdr:colOff>1668780</xdr:colOff>
                <xdr:row>5</xdr:row>
                <xdr:rowOff>7620</xdr:rowOff>
              </to>
            </anchor>
          </objectPr>
        </oleObject>
      </mc:Choice>
      <mc:Fallback>
        <oleObject progId="Word.Picture.8" shapeId="14344" r:id="rId6"/>
      </mc:Fallback>
    </mc:AlternateContent>
    <mc:AlternateContent xmlns:mc="http://schemas.openxmlformats.org/markup-compatibility/2006">
      <mc:Choice Requires="x14">
        <oleObject progId="Word.Picture.8" shapeId="14345" r:id="rId7">
          <objectPr defaultSize="0" autoPict="0" r:id="rId5">
            <anchor moveWithCells="1" sizeWithCells="1">
              <from>
                <xdr:col>0</xdr:col>
                <xdr:colOff>251460</xdr:colOff>
                <xdr:row>0</xdr:row>
                <xdr:rowOff>152400</xdr:rowOff>
              </from>
              <to>
                <xdr:col>1</xdr:col>
                <xdr:colOff>1668780</xdr:colOff>
                <xdr:row>5</xdr:row>
                <xdr:rowOff>7620</xdr:rowOff>
              </to>
            </anchor>
          </objectPr>
        </oleObject>
      </mc:Choice>
      <mc:Fallback>
        <oleObject progId="Word.Picture.8" shapeId="14345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ExpenseVoucherMtg</vt:lpstr>
      <vt:lpstr>ExpenseVoucherMtgGUEST</vt:lpstr>
      <vt:lpstr>ExpenseVoucherMtg!Print_Area</vt:lpstr>
      <vt:lpstr>ExpenseVoucherMtgGUEST!Print_Area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RECORD</dc:title>
  <dc:creator>CAP User</dc:creator>
  <cp:lastModifiedBy>Geri Wills</cp:lastModifiedBy>
  <cp:lastPrinted>2024-09-18T18:54:44Z</cp:lastPrinted>
  <dcterms:created xsi:type="dcterms:W3CDTF">1998-10-13T15:07:15Z</dcterms:created>
  <dcterms:modified xsi:type="dcterms:W3CDTF">2025-01-02T15:22:44Z</dcterms:modified>
</cp:coreProperties>
</file>